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hidePivotFieldList="1"/>
  <mc:AlternateContent xmlns:mc="http://schemas.openxmlformats.org/markup-compatibility/2006">
    <mc:Choice Requires="x15">
      <x15ac:absPath xmlns:x15ac="http://schemas.microsoft.com/office/spreadsheetml/2010/11/ac" url="C:\Users\xue00\Desktop\"/>
    </mc:Choice>
  </mc:AlternateContent>
  <xr:revisionPtr revIDLastSave="0" documentId="13_ncr:1_{13E96D72-B18D-49FB-B4F6-F32E83AC11EC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排名表" sheetId="1" r:id="rId1"/>
  </sheets>
  <definedNames>
    <definedName name="_xlnm._FilterDatabase" localSheetId="0" hidden="1">排名表!$A$2:$J$2</definedName>
    <definedName name="_xlnm.Print_Titles" localSheetId="0">排名表!$1:$2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3" i="1"/>
  <c r="G5" i="1"/>
  <c r="G4" i="1"/>
  <c r="G8" i="1"/>
  <c r="G10" i="1"/>
  <c r="G11" i="1"/>
  <c r="G9" i="1"/>
  <c r="G12" i="1"/>
  <c r="G13" i="1"/>
  <c r="G14" i="1"/>
  <c r="G15" i="1"/>
  <c r="G16" i="1"/>
  <c r="G17" i="1"/>
  <c r="G18" i="1"/>
  <c r="G19" i="1"/>
  <c r="G20" i="1"/>
  <c r="G21" i="1"/>
  <c r="G23" i="1"/>
  <c r="G22" i="1"/>
  <c r="G25" i="1"/>
  <c r="G24" i="1"/>
  <c r="G26" i="1"/>
  <c r="G6" i="1"/>
</calcChain>
</file>

<file path=xl/sharedStrings.xml><?xml version="1.0" encoding="utf-8"?>
<sst xmlns="http://schemas.openxmlformats.org/spreadsheetml/2006/main" count="111" uniqueCount="69">
  <si>
    <t>姓名</t>
  </si>
  <si>
    <t>职位</t>
  </si>
  <si>
    <t>准考证号</t>
  </si>
  <si>
    <t>杜欣颖</t>
  </si>
  <si>
    <t>B05会计</t>
  </si>
  <si>
    <t>112507130222</t>
  </si>
  <si>
    <t>肖俏</t>
  </si>
  <si>
    <t>112507130223</t>
  </si>
  <si>
    <t>李朝</t>
  </si>
  <si>
    <t>112507130225</t>
  </si>
  <si>
    <t>李孟菲</t>
  </si>
  <si>
    <t>112507130226</t>
  </si>
  <si>
    <t>罗蕾</t>
  </si>
  <si>
    <t>112507130228</t>
  </si>
  <si>
    <t>易扬</t>
  </si>
  <si>
    <t>112507130230</t>
  </si>
  <si>
    <t>尹海艳</t>
  </si>
  <si>
    <t>B06教学管理员</t>
  </si>
  <si>
    <t>112507130601</t>
  </si>
  <si>
    <t>黄晓凤</t>
  </si>
  <si>
    <t>112507130609</t>
  </si>
  <si>
    <t>李乐一</t>
  </si>
  <si>
    <t>112507130622</t>
  </si>
  <si>
    <t>B01辅导员</t>
  </si>
  <si>
    <t>谭婉颖</t>
  </si>
  <si>
    <t>112507130720</t>
  </si>
  <si>
    <t>于娟</t>
  </si>
  <si>
    <t>112507130726</t>
  </si>
  <si>
    <t>刘怡君</t>
  </si>
  <si>
    <t>112507130736</t>
  </si>
  <si>
    <t>瞿光凤</t>
  </si>
  <si>
    <t>112507130804</t>
  </si>
  <si>
    <t>邹莹</t>
  </si>
  <si>
    <t>112507130809</t>
  </si>
  <si>
    <t>刘颖霓</t>
  </si>
  <si>
    <t>112507130820</t>
  </si>
  <si>
    <t>B02辅导员</t>
  </si>
  <si>
    <t>龙清骅</t>
  </si>
  <si>
    <t>112507130907</t>
  </si>
  <si>
    <t>吕祥成</t>
  </si>
  <si>
    <t>112507130911</t>
  </si>
  <si>
    <t>黄宝顺</t>
  </si>
  <si>
    <t>112507130915</t>
  </si>
  <si>
    <t>B03少数民族辅导员</t>
  </si>
  <si>
    <t>祖丽阿娅·麦麦提敏</t>
  </si>
  <si>
    <t>112507130919</t>
  </si>
  <si>
    <t>穆扎帕尔·吾买尔</t>
  </si>
  <si>
    <t>112507130920</t>
  </si>
  <si>
    <t>祖丽比亚·阿不都热合曼</t>
  </si>
  <si>
    <t>112507130921</t>
  </si>
  <si>
    <t>B04网络技术员</t>
  </si>
  <si>
    <t>禹勇滨</t>
  </si>
  <si>
    <t>112507130926</t>
  </si>
  <si>
    <t>吴喜梅</t>
  </si>
  <si>
    <t>112507130929</t>
  </si>
  <si>
    <t>彭聪</t>
  </si>
  <si>
    <t>112507130932</t>
  </si>
  <si>
    <t>笔试成绩</t>
    <phoneticPr fontId="1" type="noConversion"/>
  </si>
  <si>
    <t>序号</t>
    <phoneticPr fontId="1" type="noConversion"/>
  </si>
  <si>
    <t>排名</t>
    <phoneticPr fontId="1" type="noConversion"/>
  </si>
  <si>
    <t>面试成绩</t>
    <phoneticPr fontId="1" type="noConversion"/>
  </si>
  <si>
    <t>面试缺考</t>
    <phoneticPr fontId="1" type="noConversion"/>
  </si>
  <si>
    <t>综合成绩</t>
    <phoneticPr fontId="1" type="noConversion"/>
  </si>
  <si>
    <t>是否入围体检考察</t>
  </si>
  <si>
    <t>备注</t>
    <phoneticPr fontId="1" type="noConversion"/>
  </si>
  <si>
    <t>资格复审未通过</t>
    <phoneticPr fontId="1" type="noConversion"/>
  </si>
  <si>
    <t>是</t>
    <phoneticPr fontId="1" type="noConversion"/>
  </si>
  <si>
    <t>否</t>
    <phoneticPr fontId="1" type="noConversion"/>
  </si>
  <si>
    <t>张家界航空工业职业技术学院2025年公开招聘B类岗位综合成绩及入围体检考察人员公示表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</si>
</sst>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4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华文仿宋"/>
      <family val="3"/>
      <charset val="134"/>
    </font>
    <font>
      <b/>
      <sz val="14"/>
      <color theme="1"/>
      <name val="华文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zoomScale="85" zoomScaleNormal="85" workbookViewId="0">
      <selection activeCell="M10" sqref="M10"/>
    </sheetView>
  </sheetViews>
  <sheetFormatPr defaultColWidth="9" defaultRowHeight="19.2" x14ac:dyDescent="0.25"/>
  <cols>
    <col min="1" max="1" width="8.88671875" style="1" customWidth="1"/>
    <col min="2" max="2" width="18.21875" style="1" customWidth="1"/>
    <col min="3" max="3" width="15.77734375" style="9" customWidth="1"/>
    <col min="4" max="4" width="21.33203125" style="9" customWidth="1"/>
    <col min="5" max="6" width="15.44140625" style="4" customWidth="1"/>
    <col min="7" max="7" width="21.44140625" style="4" customWidth="1"/>
    <col min="8" max="8" width="11.77734375" style="1" customWidth="1"/>
    <col min="9" max="9" width="18.109375" style="1" customWidth="1"/>
    <col min="10" max="10" width="18.77734375" customWidth="1"/>
  </cols>
  <sheetData>
    <row r="1" spans="1:10" ht="39.9" customHeight="1" x14ac:dyDescent="0.25">
      <c r="A1" s="12" t="s">
        <v>68</v>
      </c>
      <c r="B1" s="12"/>
      <c r="C1" s="12"/>
      <c r="D1" s="12"/>
      <c r="E1" s="12"/>
      <c r="F1" s="12"/>
      <c r="G1" s="12"/>
      <c r="H1" s="12"/>
      <c r="I1" s="12"/>
      <c r="J1" s="13"/>
    </row>
    <row r="2" spans="1:10" ht="33.6" customHeight="1" x14ac:dyDescent="0.25">
      <c r="A2" s="5" t="s">
        <v>58</v>
      </c>
      <c r="B2" s="5" t="s">
        <v>2</v>
      </c>
      <c r="C2" s="7" t="s">
        <v>0</v>
      </c>
      <c r="D2" s="7" t="s">
        <v>1</v>
      </c>
      <c r="E2" s="6" t="s">
        <v>57</v>
      </c>
      <c r="F2" s="6" t="s">
        <v>60</v>
      </c>
      <c r="G2" s="14" t="s">
        <v>62</v>
      </c>
      <c r="H2" s="15" t="s">
        <v>59</v>
      </c>
      <c r="I2" s="10" t="s">
        <v>63</v>
      </c>
      <c r="J2" s="10" t="s">
        <v>64</v>
      </c>
    </row>
    <row r="3" spans="1:10" ht="24" customHeight="1" x14ac:dyDescent="0.25">
      <c r="A3" s="2">
        <v>1</v>
      </c>
      <c r="B3" s="2" t="s">
        <v>33</v>
      </c>
      <c r="C3" s="8" t="s">
        <v>32</v>
      </c>
      <c r="D3" s="8" t="s">
        <v>23</v>
      </c>
      <c r="E3" s="3">
        <v>83.45</v>
      </c>
      <c r="F3" s="3">
        <v>89.4</v>
      </c>
      <c r="G3" s="16">
        <f>E3*0.6+F3*0.4</f>
        <v>85.830000000000013</v>
      </c>
      <c r="H3" s="17">
        <v>1</v>
      </c>
      <c r="I3" s="2" t="s">
        <v>66</v>
      </c>
      <c r="J3" s="11"/>
    </row>
    <row r="4" spans="1:10" ht="24" customHeight="1" x14ac:dyDescent="0.25">
      <c r="A4" s="2">
        <v>2</v>
      </c>
      <c r="B4" s="2" t="s">
        <v>29</v>
      </c>
      <c r="C4" s="8" t="s">
        <v>28</v>
      </c>
      <c r="D4" s="8" t="s">
        <v>23</v>
      </c>
      <c r="E4" s="3">
        <v>82.85</v>
      </c>
      <c r="F4" s="3">
        <v>87.94</v>
      </c>
      <c r="G4" s="16">
        <f>E4*0.6+F4*0.4</f>
        <v>84.885999999999996</v>
      </c>
      <c r="H4" s="17">
        <v>2</v>
      </c>
      <c r="I4" s="2" t="s">
        <v>66</v>
      </c>
      <c r="J4" s="11"/>
    </row>
    <row r="5" spans="1:10" ht="24" customHeight="1" x14ac:dyDescent="0.25">
      <c r="A5" s="2">
        <v>3</v>
      </c>
      <c r="B5" s="2" t="s">
        <v>25</v>
      </c>
      <c r="C5" s="8" t="s">
        <v>24</v>
      </c>
      <c r="D5" s="8" t="s">
        <v>23</v>
      </c>
      <c r="E5" s="3">
        <v>83.25</v>
      </c>
      <c r="F5" s="3">
        <v>87.16</v>
      </c>
      <c r="G5" s="16">
        <f>E5*0.6+F5*0.4</f>
        <v>84.813999999999993</v>
      </c>
      <c r="H5" s="17">
        <v>3</v>
      </c>
      <c r="I5" s="2" t="s">
        <v>67</v>
      </c>
      <c r="J5" s="11"/>
    </row>
    <row r="6" spans="1:10" ht="24" customHeight="1" x14ac:dyDescent="0.25">
      <c r="A6" s="2">
        <v>4</v>
      </c>
      <c r="B6" s="2" t="s">
        <v>35</v>
      </c>
      <c r="C6" s="8" t="s">
        <v>34</v>
      </c>
      <c r="D6" s="8" t="s">
        <v>23</v>
      </c>
      <c r="E6" s="3">
        <v>84.2</v>
      </c>
      <c r="F6" s="3">
        <v>83.64</v>
      </c>
      <c r="G6" s="16">
        <f>E6*0.6+F6*0.4</f>
        <v>83.975999999999999</v>
      </c>
      <c r="H6" s="17">
        <v>4</v>
      </c>
      <c r="I6" s="2" t="s">
        <v>67</v>
      </c>
      <c r="J6" s="11"/>
    </row>
    <row r="7" spans="1:10" ht="24" customHeight="1" x14ac:dyDescent="0.25">
      <c r="A7" s="2">
        <v>5</v>
      </c>
      <c r="B7" s="2" t="s">
        <v>27</v>
      </c>
      <c r="C7" s="8" t="s">
        <v>26</v>
      </c>
      <c r="D7" s="8" t="s">
        <v>23</v>
      </c>
      <c r="E7" s="3">
        <v>83.65</v>
      </c>
      <c r="F7" s="3">
        <v>79.540000000000006</v>
      </c>
      <c r="G7" s="16">
        <f>E7*0.6+F7*0.4</f>
        <v>82.006</v>
      </c>
      <c r="H7" s="17">
        <v>5</v>
      </c>
      <c r="I7" s="2" t="s">
        <v>67</v>
      </c>
      <c r="J7" s="11"/>
    </row>
    <row r="8" spans="1:10" ht="24" customHeight="1" x14ac:dyDescent="0.25">
      <c r="A8" s="2">
        <v>6</v>
      </c>
      <c r="B8" s="2" t="s">
        <v>31</v>
      </c>
      <c r="C8" s="8" t="s">
        <v>30</v>
      </c>
      <c r="D8" s="8" t="s">
        <v>23</v>
      </c>
      <c r="E8" s="3">
        <v>81.95</v>
      </c>
      <c r="F8" s="3">
        <v>81.459999999999994</v>
      </c>
      <c r="G8" s="16">
        <f>E8*0.6+F8*0.4</f>
        <v>81.753999999999991</v>
      </c>
      <c r="H8" s="17">
        <v>6</v>
      </c>
      <c r="I8" s="2" t="s">
        <v>67</v>
      </c>
      <c r="J8" s="11"/>
    </row>
    <row r="9" spans="1:10" ht="24" customHeight="1" x14ac:dyDescent="0.25">
      <c r="A9" s="2">
        <v>7</v>
      </c>
      <c r="B9" s="2" t="s">
        <v>38</v>
      </c>
      <c r="C9" s="8" t="s">
        <v>37</v>
      </c>
      <c r="D9" s="8" t="s">
        <v>36</v>
      </c>
      <c r="E9" s="3">
        <v>77.55</v>
      </c>
      <c r="F9" s="3">
        <v>85.3</v>
      </c>
      <c r="G9" s="16">
        <f>E9*0.6+F9*0.4</f>
        <v>80.649999999999991</v>
      </c>
      <c r="H9" s="17">
        <v>1</v>
      </c>
      <c r="I9" s="2" t="s">
        <v>66</v>
      </c>
      <c r="J9" s="11"/>
    </row>
    <row r="10" spans="1:10" ht="24" customHeight="1" x14ac:dyDescent="0.25">
      <c r="A10" s="2">
        <v>8</v>
      </c>
      <c r="B10" s="2" t="s">
        <v>42</v>
      </c>
      <c r="C10" s="8" t="s">
        <v>41</v>
      </c>
      <c r="D10" s="8" t="s">
        <v>36</v>
      </c>
      <c r="E10" s="3">
        <v>79.05</v>
      </c>
      <c r="F10" s="3">
        <v>81.790000000000006</v>
      </c>
      <c r="G10" s="16">
        <f>E10*0.6+F10*0.4</f>
        <v>80.146000000000001</v>
      </c>
      <c r="H10" s="17">
        <v>2</v>
      </c>
      <c r="I10" s="2" t="s">
        <v>67</v>
      </c>
      <c r="J10" s="11"/>
    </row>
    <row r="11" spans="1:10" ht="24" customHeight="1" x14ac:dyDescent="0.25">
      <c r="A11" s="2">
        <v>9</v>
      </c>
      <c r="B11" s="2" t="s">
        <v>40</v>
      </c>
      <c r="C11" s="8" t="s">
        <v>39</v>
      </c>
      <c r="D11" s="8" t="s">
        <v>36</v>
      </c>
      <c r="E11" s="3">
        <v>78.900000000000006</v>
      </c>
      <c r="F11" s="3">
        <v>79.34</v>
      </c>
      <c r="G11" s="16">
        <f>E11*0.6+F11*0.4</f>
        <v>79.076000000000008</v>
      </c>
      <c r="H11" s="17">
        <v>3</v>
      </c>
      <c r="I11" s="2" t="s">
        <v>67</v>
      </c>
      <c r="J11" s="11"/>
    </row>
    <row r="12" spans="1:10" ht="24" customHeight="1" x14ac:dyDescent="0.25">
      <c r="A12" s="2">
        <v>10</v>
      </c>
      <c r="B12" s="2" t="s">
        <v>47</v>
      </c>
      <c r="C12" s="8" t="s">
        <v>46</v>
      </c>
      <c r="D12" s="8" t="s">
        <v>43</v>
      </c>
      <c r="E12" s="3">
        <v>71.75</v>
      </c>
      <c r="F12" s="3">
        <v>86.92</v>
      </c>
      <c r="G12" s="16">
        <f>E12*0.6+F12*0.4</f>
        <v>77.817999999999998</v>
      </c>
      <c r="H12" s="17">
        <v>1</v>
      </c>
      <c r="I12" s="2" t="s">
        <v>66</v>
      </c>
      <c r="J12" s="11"/>
    </row>
    <row r="13" spans="1:10" ht="24" customHeight="1" x14ac:dyDescent="0.25">
      <c r="A13" s="2">
        <v>11</v>
      </c>
      <c r="B13" s="2" t="s">
        <v>49</v>
      </c>
      <c r="C13" s="8" t="s">
        <v>48</v>
      </c>
      <c r="D13" s="8" t="s">
        <v>43</v>
      </c>
      <c r="E13" s="3">
        <v>66.05</v>
      </c>
      <c r="F13" s="3">
        <v>69.86</v>
      </c>
      <c r="G13" s="16">
        <f>E13*0.6+F13*0.4</f>
        <v>67.573999999999998</v>
      </c>
      <c r="H13" s="17">
        <v>2</v>
      </c>
      <c r="I13" s="2" t="s">
        <v>67</v>
      </c>
      <c r="J13" s="11"/>
    </row>
    <row r="14" spans="1:10" ht="24" customHeight="1" x14ac:dyDescent="0.25">
      <c r="A14" s="2">
        <v>12</v>
      </c>
      <c r="B14" s="2" t="s">
        <v>45</v>
      </c>
      <c r="C14" s="8" t="s">
        <v>44</v>
      </c>
      <c r="D14" s="8" t="s">
        <v>43</v>
      </c>
      <c r="E14" s="3">
        <v>63.85</v>
      </c>
      <c r="F14" s="3">
        <v>0</v>
      </c>
      <c r="G14" s="16">
        <f>E14*0.6+F14*0.4</f>
        <v>38.31</v>
      </c>
      <c r="H14" s="17">
        <v>3</v>
      </c>
      <c r="I14" s="2" t="s">
        <v>67</v>
      </c>
      <c r="J14" s="2" t="s">
        <v>61</v>
      </c>
    </row>
    <row r="15" spans="1:10" ht="24" customHeight="1" x14ac:dyDescent="0.25">
      <c r="A15" s="2">
        <v>13</v>
      </c>
      <c r="B15" s="2" t="s">
        <v>52</v>
      </c>
      <c r="C15" s="8" t="s">
        <v>51</v>
      </c>
      <c r="D15" s="8" t="s">
        <v>50</v>
      </c>
      <c r="E15" s="3">
        <v>83.9</v>
      </c>
      <c r="F15" s="3">
        <v>82.48</v>
      </c>
      <c r="G15" s="16">
        <f>E15*0.6+F15*0.4</f>
        <v>83.332000000000008</v>
      </c>
      <c r="H15" s="17">
        <v>1</v>
      </c>
      <c r="I15" s="2" t="s">
        <v>66</v>
      </c>
      <c r="J15" s="11"/>
    </row>
    <row r="16" spans="1:10" ht="24" customHeight="1" x14ac:dyDescent="0.25">
      <c r="A16" s="2">
        <v>14</v>
      </c>
      <c r="B16" s="2" t="s">
        <v>56</v>
      </c>
      <c r="C16" s="8" t="s">
        <v>55</v>
      </c>
      <c r="D16" s="8" t="s">
        <v>50</v>
      </c>
      <c r="E16" s="3">
        <v>75.05</v>
      </c>
      <c r="F16" s="3">
        <v>72.02</v>
      </c>
      <c r="G16" s="16">
        <f>E16*0.6+F16*0.4</f>
        <v>73.837999999999994</v>
      </c>
      <c r="H16" s="17">
        <v>2</v>
      </c>
      <c r="I16" s="2" t="s">
        <v>67</v>
      </c>
      <c r="J16" s="11"/>
    </row>
    <row r="17" spans="1:10" ht="24" customHeight="1" x14ac:dyDescent="0.25">
      <c r="A17" s="2">
        <v>15</v>
      </c>
      <c r="B17" s="2" t="s">
        <v>54</v>
      </c>
      <c r="C17" s="8" t="s">
        <v>53</v>
      </c>
      <c r="D17" s="8" t="s">
        <v>50</v>
      </c>
      <c r="E17" s="3">
        <v>65.75</v>
      </c>
      <c r="F17" s="3">
        <v>0</v>
      </c>
      <c r="G17" s="16">
        <f>E17*0.6+F17*0.4</f>
        <v>39.449999999999996</v>
      </c>
      <c r="H17" s="17">
        <v>3</v>
      </c>
      <c r="I17" s="1" t="s">
        <v>67</v>
      </c>
      <c r="J17" s="2" t="s">
        <v>61</v>
      </c>
    </row>
    <row r="18" spans="1:10" ht="24" customHeight="1" x14ac:dyDescent="0.25">
      <c r="A18" s="2">
        <v>16</v>
      </c>
      <c r="B18" s="2" t="s">
        <v>9</v>
      </c>
      <c r="C18" s="8" t="s">
        <v>8</v>
      </c>
      <c r="D18" s="8" t="s">
        <v>4</v>
      </c>
      <c r="E18" s="3">
        <v>85.7</v>
      </c>
      <c r="F18" s="3">
        <v>86.4</v>
      </c>
      <c r="G18" s="16">
        <f>E18*0.6+F18*0.4</f>
        <v>85.98</v>
      </c>
      <c r="H18" s="17">
        <v>1</v>
      </c>
      <c r="I18" s="2" t="s">
        <v>66</v>
      </c>
      <c r="J18" s="11"/>
    </row>
    <row r="19" spans="1:10" ht="24" customHeight="1" x14ac:dyDescent="0.25">
      <c r="A19" s="2">
        <v>17</v>
      </c>
      <c r="B19" s="2" t="s">
        <v>7</v>
      </c>
      <c r="C19" s="8" t="s">
        <v>6</v>
      </c>
      <c r="D19" s="8" t="s">
        <v>4</v>
      </c>
      <c r="E19" s="3">
        <v>60.9</v>
      </c>
      <c r="F19" s="3">
        <v>82.32</v>
      </c>
      <c r="G19" s="16">
        <f>E19*0.6+F19*0.4</f>
        <v>69.467999999999989</v>
      </c>
      <c r="H19" s="17">
        <v>2</v>
      </c>
      <c r="I19" s="2" t="s">
        <v>67</v>
      </c>
      <c r="J19" s="2" t="s">
        <v>65</v>
      </c>
    </row>
    <row r="20" spans="1:10" ht="24" customHeight="1" x14ac:dyDescent="0.25">
      <c r="A20" s="2">
        <v>18</v>
      </c>
      <c r="B20" s="2" t="s">
        <v>15</v>
      </c>
      <c r="C20" s="8" t="s">
        <v>14</v>
      </c>
      <c r="D20" s="8" t="s">
        <v>4</v>
      </c>
      <c r="E20" s="3">
        <v>53.6</v>
      </c>
      <c r="F20" s="3">
        <v>88.96</v>
      </c>
      <c r="G20" s="16">
        <f>E20*0.6+F20*0.4</f>
        <v>67.744</v>
      </c>
      <c r="H20" s="17">
        <v>3</v>
      </c>
      <c r="I20" s="2" t="s">
        <v>66</v>
      </c>
      <c r="J20" s="11"/>
    </row>
    <row r="21" spans="1:10" ht="24" customHeight="1" x14ac:dyDescent="0.25">
      <c r="A21" s="2">
        <v>19</v>
      </c>
      <c r="B21" s="2" t="s">
        <v>11</v>
      </c>
      <c r="C21" s="8" t="s">
        <v>10</v>
      </c>
      <c r="D21" s="8" t="s">
        <v>4</v>
      </c>
      <c r="E21" s="3">
        <v>53.3</v>
      </c>
      <c r="F21" s="3">
        <v>83.44</v>
      </c>
      <c r="G21" s="16">
        <f>E21*0.6+F21*0.4</f>
        <v>65.355999999999995</v>
      </c>
      <c r="H21" s="17">
        <v>4</v>
      </c>
      <c r="I21" s="2" t="s">
        <v>67</v>
      </c>
      <c r="J21" s="11"/>
    </row>
    <row r="22" spans="1:10" ht="24" customHeight="1" x14ac:dyDescent="0.25">
      <c r="A22" s="2">
        <v>20</v>
      </c>
      <c r="B22" s="2" t="s">
        <v>5</v>
      </c>
      <c r="C22" s="8" t="s">
        <v>3</v>
      </c>
      <c r="D22" s="8" t="s">
        <v>4</v>
      </c>
      <c r="E22" s="3">
        <v>38.700000000000003</v>
      </c>
      <c r="F22" s="3">
        <v>82.94</v>
      </c>
      <c r="G22" s="16">
        <f>E22*0.6+F22*0.4</f>
        <v>56.396000000000001</v>
      </c>
      <c r="H22" s="17">
        <v>5</v>
      </c>
      <c r="I22" s="2" t="s">
        <v>67</v>
      </c>
      <c r="J22" s="11"/>
    </row>
    <row r="23" spans="1:10" ht="24" customHeight="1" x14ac:dyDescent="0.25">
      <c r="A23" s="2">
        <v>21</v>
      </c>
      <c r="B23" s="2" t="s">
        <v>13</v>
      </c>
      <c r="C23" s="8" t="s">
        <v>12</v>
      </c>
      <c r="D23" s="8" t="s">
        <v>4</v>
      </c>
      <c r="E23" s="3">
        <v>48.7</v>
      </c>
      <c r="F23" s="3">
        <v>0</v>
      </c>
      <c r="G23" s="16">
        <f>E23*0.6+F23*0.4</f>
        <v>29.22</v>
      </c>
      <c r="H23" s="17">
        <v>6</v>
      </c>
      <c r="I23" s="2" t="s">
        <v>67</v>
      </c>
      <c r="J23" s="2" t="s">
        <v>61</v>
      </c>
    </row>
    <row r="24" spans="1:10" ht="24" customHeight="1" x14ac:dyDescent="0.25">
      <c r="A24" s="2">
        <v>22</v>
      </c>
      <c r="B24" s="2" t="s">
        <v>20</v>
      </c>
      <c r="C24" s="8" t="s">
        <v>19</v>
      </c>
      <c r="D24" s="8" t="s">
        <v>17</v>
      </c>
      <c r="E24" s="3">
        <v>76.75</v>
      </c>
      <c r="F24" s="3">
        <v>89.14</v>
      </c>
      <c r="G24" s="16">
        <f>E24*0.6+F24*0.4</f>
        <v>81.705999999999989</v>
      </c>
      <c r="H24" s="17">
        <v>1</v>
      </c>
      <c r="I24" s="2" t="s">
        <v>66</v>
      </c>
      <c r="J24" s="11"/>
    </row>
    <row r="25" spans="1:10" ht="24" customHeight="1" x14ac:dyDescent="0.25">
      <c r="A25" s="2">
        <v>23</v>
      </c>
      <c r="B25" s="2" t="s">
        <v>22</v>
      </c>
      <c r="C25" s="8" t="s">
        <v>21</v>
      </c>
      <c r="D25" s="8" t="s">
        <v>17</v>
      </c>
      <c r="E25" s="3">
        <v>77.2</v>
      </c>
      <c r="F25" s="3">
        <v>84.68</v>
      </c>
      <c r="G25" s="16">
        <f>E25*0.6+F25*0.4</f>
        <v>80.192000000000007</v>
      </c>
      <c r="H25" s="17">
        <v>2</v>
      </c>
      <c r="I25" s="2" t="s">
        <v>67</v>
      </c>
      <c r="J25" s="11"/>
    </row>
    <row r="26" spans="1:10" ht="24" customHeight="1" x14ac:dyDescent="0.25">
      <c r="A26" s="2">
        <v>24</v>
      </c>
      <c r="B26" s="2" t="s">
        <v>18</v>
      </c>
      <c r="C26" s="8" t="s">
        <v>16</v>
      </c>
      <c r="D26" s="8" t="s">
        <v>17</v>
      </c>
      <c r="E26" s="3">
        <v>76.099999999999994</v>
      </c>
      <c r="F26" s="3">
        <v>85.24</v>
      </c>
      <c r="G26" s="16">
        <f>E26*0.6+F26*0.4</f>
        <v>79.756</v>
      </c>
      <c r="H26" s="17">
        <v>3</v>
      </c>
      <c r="I26" s="2" t="s">
        <v>67</v>
      </c>
      <c r="J26" s="11"/>
    </row>
  </sheetData>
  <autoFilter ref="A2:J2" xr:uid="{00000000-0001-0000-0000-000000000000}">
    <sortState xmlns:xlrd2="http://schemas.microsoft.com/office/spreadsheetml/2017/richdata2" ref="A3:J26">
      <sortCondition ref="D2"/>
    </sortState>
  </autoFilter>
  <sortState xmlns:xlrd2="http://schemas.microsoft.com/office/spreadsheetml/2017/richdata2" ref="A3:I26">
    <sortCondition ref="D3:D26"/>
    <sortCondition descending="1" ref="E3:E26"/>
  </sortState>
  <mergeCells count="1">
    <mergeCell ref="A1:J1"/>
  </mergeCells>
  <phoneticPr fontId="1" type="noConversion"/>
  <pageMargins left="0.31496062992125984" right="0.23622047244094491" top="0.19685039370078741" bottom="0.47244094488188981" header="0.31496062992125984" footer="0.19685039370078741"/>
  <pageSetup paperSize="9" orientation="portrait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排名表</vt:lpstr>
      <vt:lpstr>排名表!Print_Titles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wanheng xue</cp:lastModifiedBy>
  <cp:lastPrinted>2025-07-14T08:36:40Z</cp:lastPrinted>
  <dcterms:created xsi:type="dcterms:W3CDTF">2025-07-10T05:52:00Z</dcterms:created>
  <dcterms:modified xsi:type="dcterms:W3CDTF">2025-07-18T09:50:54Z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B8B3EE1AD61743B79EFC0F5761C6B0F9_13</vt:lpwstr>
  </property>
  <property fmtid="{D5CDD505-2E9C-101B-9397-08002B2CF9AE}" pid="3" name="KSOProductBuildVer">
    <vt:lpwstr>2052-12.1.0.21915</vt:lpwstr>
  </property>
</Properties>
</file>